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firedistrictbellevuedayton-my.sharepoint.com/personal/kstrickley_fdbd_org/Documents/STATISTICAL DATA/"/>
    </mc:Choice>
  </mc:AlternateContent>
  <xr:revisionPtr revIDLastSave="28" documentId="14_{222D4206-BA3B-4951-B2F0-76221C125BCA}" xr6:coauthVersionLast="47" xr6:coauthVersionMax="47" xr10:uidLastSave="{038A4730-54E8-400D-81F3-FB2D64EE707A}"/>
  <bookViews>
    <workbookView xWindow="-120" yWindow="-120" windowWidth="25440" windowHeight="1527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 l="1"/>
  <c r="H16" i="1"/>
  <c r="G16" i="1"/>
  <c r="I9" i="1"/>
  <c r="H9" i="1"/>
  <c r="G9" i="1"/>
  <c r="G20" i="1" l="1"/>
  <c r="H20" i="1"/>
  <c r="I20" i="1"/>
</calcChain>
</file>

<file path=xl/sharedStrings.xml><?xml version="1.0" encoding="utf-8"?>
<sst xmlns="http://schemas.openxmlformats.org/spreadsheetml/2006/main" count="18" uniqueCount="13">
  <si>
    <t>CITY</t>
  </si>
  <si>
    <t>BELLEVUE</t>
  </si>
  <si>
    <t>DAYTON</t>
  </si>
  <si>
    <t>OTHER</t>
  </si>
  <si>
    <t>TOTALS</t>
  </si>
  <si>
    <t xml:space="preserve">ANNUAL EMS RUNS </t>
  </si>
  <si>
    <t>ANNUAL FIRE RUNS</t>
  </si>
  <si>
    <t>STATION  RUNS PER YEAR</t>
  </si>
  <si>
    <t>COMBINED EMS &amp; FIRE RUNS BY YEAR</t>
  </si>
  <si>
    <t>MUTUAL AID - EMS RUNS BY OTHER CITIES *</t>
  </si>
  <si>
    <t>* In emergency services, Mutual Aid is an agreement among local fire departments to lend assistance across jurisdictional boundaries.  This often occurs due to an emergency response that exceeds local resources, such as occurs when there are multiple EMS  or Fire runs occurring in a city at the same time or additional help is needed.</t>
  </si>
  <si>
    <t>FIRE AND EMS STATION RUNS BY CITY AND YEAR</t>
  </si>
  <si>
    <t>MUTUAL AID PROVIDED BY OTHER CITIES*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</si>
</sst>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i/>
      <sz val="10"/>
      <color theme="1"/>
      <name val="Calibri"/>
      <family val="2"/>
      <scheme val="minor"/>
    </font>
    <font>
      <sz val="10"/>
      <color theme="0"/>
      <name val="Calibri"/>
      <family val="2"/>
      <scheme val="minor"/>
    </font>
    <font>
      <b/>
      <sz val="14"/>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33">
    <xf numFmtId="0" fontId="0" fillId="0" borderId="0" xfId="0"/>
    <xf numFmtId="0" fontId="2" fillId="0" borderId="0" xfId="0" applyFont="1"/>
    <xf numFmtId="0" fontId="1" fillId="2" borderId="1" xfId="0" applyFont="1" applyFill="1" applyBorder="1" applyAlignment="1">
      <alignment horizontal="center" vertical="center"/>
    </xf>
    <xf numFmtId="0" fontId="1" fillId="0" borderId="1" xfId="0" applyFont="1" applyBorder="1"/>
    <xf numFmtId="0" fontId="4" fillId="2" borderId="1" xfId="0" applyFont="1" applyFill="1" applyBorder="1"/>
    <xf numFmtId="0" fontId="4" fillId="2" borderId="1" xfId="0" applyFont="1" applyFill="1" applyBorder="1" applyAlignment="1">
      <alignment horizontal="left" vertical="center"/>
    </xf>
    <xf numFmtId="0" fontId="1" fillId="0" borderId="1" xfId="0" applyFont="1" applyBorder="1" applyAlignment="1">
      <alignment wrapText="1"/>
    </xf>
    <xf numFmtId="0" fontId="1" fillId="0" borderId="1" xfId="0" applyFont="1" applyBorder="1" applyAlignment="1">
      <alignment horizontal="center" vertical="center"/>
    </xf>
    <xf numFmtId="0" fontId="1" fillId="0" borderId="0" xfId="0" applyFont="1"/>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xf>
    <xf numFmtId="0" fontId="2" fillId="0" borderId="0" xfId="0" applyFont="1" applyAlignment="1">
      <alignment horizontal="left" wrapText="1"/>
    </xf>
    <xf numFmtId="0" fontId="0" fillId="0" borderId="0" xfId="0" applyAlignment="1">
      <alignment wrapText="1"/>
    </xf>
    <xf numFmtId="0" fontId="1" fillId="0" borderId="5" xfId="0" applyFont="1" applyBorder="1" applyAlignment="1">
      <alignment horizontal="center"/>
    </xf>
    <xf numFmtId="0" fontId="1" fillId="0" borderId="0" xfId="0" applyFont="1" applyAlignment="1">
      <alignment horizontal="center"/>
    </xf>
    <xf numFmtId="0" fontId="0" fillId="0" borderId="0" xfId="0"/>
    <xf numFmtId="0" fontId="3" fillId="3" borderId="6" xfId="0" applyFont="1" applyFill="1" applyBorder="1" applyAlignment="1">
      <alignment horizontal="center"/>
    </xf>
    <xf numFmtId="0" fontId="3" fillId="3" borderId="7" xfId="0" applyFont="1" applyFill="1" applyBorder="1" applyAlignment="1">
      <alignment horizontal="center"/>
    </xf>
    <xf numFmtId="0" fontId="2" fillId="3" borderId="7" xfId="0" applyFont="1" applyFill="1" applyBorder="1" applyAlignment="1">
      <alignment horizontal="center"/>
    </xf>
    <xf numFmtId="0" fontId="0" fillId="0" borderId="7" xfId="0"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3" xfId="0" applyFont="1" applyFill="1" applyBorder="1" applyAlignment="1">
      <alignment horizontal="center"/>
    </xf>
    <xf numFmtId="0" fontId="0" fillId="0" borderId="3" xfId="0" applyBorder="1"/>
    <xf numFmtId="0" fontId="0" fillId="0" borderId="4" xfId="0" applyBorder="1"/>
    <xf numFmtId="0" fontId="3" fillId="3" borderId="5"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center"/>
    </xf>
    <xf numFmtId="0" fontId="0" fillId="3" borderId="0" xfId="0" applyFill="1"/>
    <xf numFmtId="0" fontId="2" fillId="2" borderId="1" xfId="0" applyFont="1" applyFill="1" applyBorder="1" applyAlignment="1">
      <alignment horizontal="center" vertical="center"/>
    </xf>
    <xf numFmtId="0" fontId="0" fillId="0" borderId="0" xfId="0" applyAlignment="1"/>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zoomScaleNormal="100" workbookViewId="0">
      <selection activeCell="A4" sqref="A4:M4"/>
    </sheetView>
  </sheetViews>
  <sheetFormatPr defaultRowHeight="12.75" x14ac:dyDescent="0.2"/>
  <cols>
    <col min="1" max="1" width="13.7109375" style="1" customWidth="1"/>
    <col min="2" max="2" width="9" style="1" customWidth="1"/>
    <col min="3" max="3" width="9.28515625" style="1" customWidth="1"/>
    <col min="4" max="4" width="8.5703125" style="1" customWidth="1"/>
    <col min="5" max="6" width="8.42578125" style="1" customWidth="1"/>
    <col min="7" max="7" width="7.7109375" style="1" customWidth="1"/>
    <col min="8" max="8" width="8" style="1" customWidth="1"/>
    <col min="9" max="9" width="8.28515625" style="1" customWidth="1"/>
    <col min="10" max="10" width="7.28515625" style="1" customWidth="1"/>
    <col min="11" max="11" width="7.85546875" style="1" customWidth="1"/>
    <col min="12" max="16384" width="9.140625" style="1"/>
  </cols>
  <sheetData>
    <row r="1" spans="1:13" ht="15" x14ac:dyDescent="0.25">
      <c r="A1" s="14"/>
      <c r="B1" s="15"/>
      <c r="C1" s="15"/>
      <c r="D1" s="15"/>
      <c r="E1" s="15"/>
      <c r="F1" s="15"/>
      <c r="G1" s="15"/>
      <c r="H1" s="15"/>
      <c r="I1" s="15"/>
      <c r="J1" s="16"/>
      <c r="K1" s="16"/>
      <c r="L1" s="16"/>
      <c r="M1" s="16"/>
    </row>
    <row r="2" spans="1:13" ht="18.75" x14ac:dyDescent="0.3">
      <c r="A2" s="32" t="s">
        <v>11</v>
      </c>
      <c r="B2" s="31"/>
      <c r="C2" s="31"/>
      <c r="D2" s="31"/>
      <c r="E2" s="31"/>
      <c r="F2" s="31"/>
      <c r="G2" s="31"/>
      <c r="H2" s="31"/>
      <c r="I2" s="31"/>
      <c r="J2" s="31"/>
      <c r="K2" s="31"/>
      <c r="L2" s="31"/>
      <c r="M2" s="31"/>
    </row>
    <row r="4" spans="1:13" ht="15" x14ac:dyDescent="0.25">
      <c r="A4" s="17" t="s">
        <v>5</v>
      </c>
      <c r="B4" s="18"/>
      <c r="C4" s="18"/>
      <c r="D4" s="18"/>
      <c r="E4" s="18"/>
      <c r="F4" s="18"/>
      <c r="G4" s="19"/>
      <c r="H4" s="19"/>
      <c r="I4" s="19"/>
      <c r="J4" s="20"/>
      <c r="K4" s="20"/>
      <c r="L4" s="20"/>
      <c r="M4" s="20"/>
    </row>
    <row r="5" spans="1:13" ht="17.25" customHeight="1" x14ac:dyDescent="0.2">
      <c r="A5" s="2" t="s">
        <v>0</v>
      </c>
      <c r="B5" s="2">
        <v>2012</v>
      </c>
      <c r="C5" s="2">
        <v>2013</v>
      </c>
      <c r="D5" s="2">
        <v>2014</v>
      </c>
      <c r="E5" s="2">
        <v>2015</v>
      </c>
      <c r="F5" s="2">
        <v>2016</v>
      </c>
      <c r="G5" s="2">
        <v>2017</v>
      </c>
      <c r="H5" s="2">
        <v>2018</v>
      </c>
      <c r="I5" s="2">
        <v>2019</v>
      </c>
      <c r="J5" s="2">
        <v>2020</v>
      </c>
      <c r="K5" s="2">
        <v>2021</v>
      </c>
      <c r="L5" s="2">
        <v>2022</v>
      </c>
      <c r="M5" s="2">
        <v>2023</v>
      </c>
    </row>
    <row r="6" spans="1:13" x14ac:dyDescent="0.2">
      <c r="A6" s="3" t="s">
        <v>1</v>
      </c>
      <c r="B6" s="9">
        <v>714</v>
      </c>
      <c r="C6" s="9">
        <v>725</v>
      </c>
      <c r="D6" s="9">
        <v>681</v>
      </c>
      <c r="E6" s="9">
        <v>779</v>
      </c>
      <c r="F6" s="9">
        <v>724</v>
      </c>
      <c r="G6" s="9">
        <v>742</v>
      </c>
      <c r="H6" s="9">
        <v>650</v>
      </c>
      <c r="I6" s="9">
        <v>703</v>
      </c>
      <c r="J6" s="9">
        <v>656</v>
      </c>
      <c r="K6" s="9">
        <v>618</v>
      </c>
      <c r="L6" s="9">
        <v>686</v>
      </c>
      <c r="M6" s="9"/>
    </row>
    <row r="7" spans="1:13" x14ac:dyDescent="0.2">
      <c r="A7" s="3" t="s">
        <v>2</v>
      </c>
      <c r="B7" s="9">
        <v>860</v>
      </c>
      <c r="C7" s="9">
        <v>967</v>
      </c>
      <c r="D7" s="9">
        <v>979</v>
      </c>
      <c r="E7" s="9">
        <v>1003</v>
      </c>
      <c r="F7" s="9">
        <v>883</v>
      </c>
      <c r="G7" s="9">
        <v>973</v>
      </c>
      <c r="H7" s="9">
        <v>783</v>
      </c>
      <c r="I7" s="9">
        <v>839</v>
      </c>
      <c r="J7" s="9">
        <v>853</v>
      </c>
      <c r="K7" s="9">
        <v>929</v>
      </c>
      <c r="L7" s="9">
        <v>999</v>
      </c>
      <c r="M7" s="9"/>
    </row>
    <row r="8" spans="1:13" x14ac:dyDescent="0.2">
      <c r="A8" s="3" t="s">
        <v>3</v>
      </c>
      <c r="B8" s="9">
        <v>29</v>
      </c>
      <c r="C8" s="9">
        <v>32</v>
      </c>
      <c r="D8" s="9">
        <v>38</v>
      </c>
      <c r="E8" s="9">
        <v>30</v>
      </c>
      <c r="F8" s="9">
        <v>47</v>
      </c>
      <c r="G8" s="9">
        <v>40</v>
      </c>
      <c r="H8" s="9">
        <v>33</v>
      </c>
      <c r="I8" s="9">
        <v>36</v>
      </c>
      <c r="J8" s="9">
        <v>31</v>
      </c>
      <c r="K8" s="9">
        <v>33</v>
      </c>
      <c r="L8" s="9">
        <v>55</v>
      </c>
      <c r="M8" s="9"/>
    </row>
    <row r="9" spans="1:13" ht="17.25" customHeight="1" x14ac:dyDescent="0.2">
      <c r="A9" s="4" t="s">
        <v>4</v>
      </c>
      <c r="B9" s="2">
        <v>1603</v>
      </c>
      <c r="C9" s="2">
        <v>1724</v>
      </c>
      <c r="D9" s="2">
        <v>1698</v>
      </c>
      <c r="E9" s="2">
        <v>1812</v>
      </c>
      <c r="F9" s="2">
        <v>1654</v>
      </c>
      <c r="G9" s="2">
        <f t="shared" ref="G9:I9" si="0">SUM(G6:G8)</f>
        <v>1755</v>
      </c>
      <c r="H9" s="2">
        <f t="shared" si="0"/>
        <v>1466</v>
      </c>
      <c r="I9" s="2">
        <f t="shared" si="0"/>
        <v>1578</v>
      </c>
      <c r="J9" s="2">
        <v>1540</v>
      </c>
      <c r="K9" s="2">
        <v>1580</v>
      </c>
      <c r="L9" s="2">
        <v>1740</v>
      </c>
      <c r="M9" s="30"/>
    </row>
    <row r="11" spans="1:13" ht="15" x14ac:dyDescent="0.25">
      <c r="A11" s="21" t="s">
        <v>6</v>
      </c>
      <c r="B11" s="22"/>
      <c r="C11" s="22"/>
      <c r="D11" s="22"/>
      <c r="E11" s="22"/>
      <c r="F11" s="22"/>
      <c r="G11" s="23"/>
      <c r="H11" s="23"/>
      <c r="I11" s="23"/>
      <c r="J11" s="24"/>
      <c r="K11" s="24"/>
      <c r="L11" s="24"/>
      <c r="M11" s="25"/>
    </row>
    <row r="12" spans="1:13" ht="18.75" customHeight="1" x14ac:dyDescent="0.2">
      <c r="A12" s="2" t="s">
        <v>0</v>
      </c>
      <c r="B12" s="2">
        <v>2012</v>
      </c>
      <c r="C12" s="2">
        <v>2013</v>
      </c>
      <c r="D12" s="2">
        <v>2014</v>
      </c>
      <c r="E12" s="2">
        <v>2015</v>
      </c>
      <c r="F12" s="2">
        <v>2016</v>
      </c>
      <c r="G12" s="2">
        <v>2017</v>
      </c>
      <c r="H12" s="2">
        <v>2018</v>
      </c>
      <c r="I12" s="2">
        <v>2019</v>
      </c>
      <c r="J12" s="2">
        <v>2020</v>
      </c>
      <c r="K12" s="2">
        <v>2021</v>
      </c>
      <c r="L12" s="2">
        <v>2022</v>
      </c>
      <c r="M12" s="2">
        <v>2023</v>
      </c>
    </row>
    <row r="13" spans="1:13" x14ac:dyDescent="0.2">
      <c r="A13" s="3" t="s">
        <v>1</v>
      </c>
      <c r="B13" s="9">
        <v>447</v>
      </c>
      <c r="C13" s="9">
        <v>294</v>
      </c>
      <c r="D13" s="9">
        <v>305</v>
      </c>
      <c r="E13" s="9">
        <v>368</v>
      </c>
      <c r="F13" s="9">
        <v>309</v>
      </c>
      <c r="G13" s="9">
        <v>320</v>
      </c>
      <c r="H13" s="9">
        <v>306</v>
      </c>
      <c r="I13" s="9">
        <v>347</v>
      </c>
      <c r="J13" s="9">
        <v>315</v>
      </c>
      <c r="K13" s="9">
        <v>353</v>
      </c>
      <c r="L13" s="9">
        <v>381</v>
      </c>
      <c r="M13" s="9"/>
    </row>
    <row r="14" spans="1:13" x14ac:dyDescent="0.2">
      <c r="A14" s="3" t="s">
        <v>2</v>
      </c>
      <c r="B14" s="9">
        <v>380</v>
      </c>
      <c r="C14" s="9">
        <v>348</v>
      </c>
      <c r="D14" s="9">
        <v>327</v>
      </c>
      <c r="E14" s="9">
        <v>370</v>
      </c>
      <c r="F14" s="9">
        <v>310</v>
      </c>
      <c r="G14" s="9">
        <v>372</v>
      </c>
      <c r="H14" s="9">
        <v>302</v>
      </c>
      <c r="I14" s="9">
        <v>368</v>
      </c>
      <c r="J14" s="9">
        <v>351</v>
      </c>
      <c r="K14" s="9">
        <v>284</v>
      </c>
      <c r="L14" s="9">
        <v>349</v>
      </c>
      <c r="M14" s="9"/>
    </row>
    <row r="15" spans="1:13" x14ac:dyDescent="0.2">
      <c r="A15" s="3" t="s">
        <v>3</v>
      </c>
      <c r="B15" s="9">
        <v>24</v>
      </c>
      <c r="C15" s="9">
        <v>18</v>
      </c>
      <c r="D15" s="9">
        <v>11</v>
      </c>
      <c r="E15" s="9">
        <v>28</v>
      </c>
      <c r="F15" s="9">
        <v>32</v>
      </c>
      <c r="G15" s="9">
        <v>57</v>
      </c>
      <c r="H15" s="9">
        <v>78</v>
      </c>
      <c r="I15" s="9">
        <v>58</v>
      </c>
      <c r="J15" s="9">
        <v>55</v>
      </c>
      <c r="K15" s="9">
        <v>63</v>
      </c>
      <c r="L15" s="9">
        <v>82</v>
      </c>
      <c r="M15" s="9"/>
    </row>
    <row r="16" spans="1:13" ht="18.75" customHeight="1" x14ac:dyDescent="0.2">
      <c r="A16" s="5" t="s">
        <v>4</v>
      </c>
      <c r="B16" s="2">
        <v>851</v>
      </c>
      <c r="C16" s="2">
        <v>660</v>
      </c>
      <c r="D16" s="2">
        <v>643</v>
      </c>
      <c r="E16" s="2">
        <v>766</v>
      </c>
      <c r="F16" s="2">
        <v>651</v>
      </c>
      <c r="G16" s="2">
        <f t="shared" ref="G16:I16" si="1">SUM(G13:G15)</f>
        <v>749</v>
      </c>
      <c r="H16" s="2">
        <f t="shared" si="1"/>
        <v>686</v>
      </c>
      <c r="I16" s="2">
        <f t="shared" si="1"/>
        <v>773</v>
      </c>
      <c r="J16" s="7">
        <v>721</v>
      </c>
      <c r="K16" s="7">
        <v>700</v>
      </c>
      <c r="L16" s="7">
        <v>812</v>
      </c>
      <c r="M16" s="9"/>
    </row>
    <row r="18" spans="1:13" ht="15" x14ac:dyDescent="0.25">
      <c r="A18" s="26" t="s">
        <v>7</v>
      </c>
      <c r="B18" s="27"/>
      <c r="C18" s="27"/>
      <c r="D18" s="27"/>
      <c r="E18" s="27"/>
      <c r="F18" s="27"/>
      <c r="G18" s="28"/>
      <c r="H18" s="28"/>
      <c r="I18" s="28"/>
      <c r="J18" s="16"/>
      <c r="K18" s="16"/>
      <c r="L18" s="16"/>
      <c r="M18" s="16"/>
    </row>
    <row r="19" spans="1:13" ht="18.75" customHeight="1" x14ac:dyDescent="0.2">
      <c r="A19" s="2"/>
      <c r="B19" s="2">
        <v>2012</v>
      </c>
      <c r="C19" s="2">
        <v>2013</v>
      </c>
      <c r="D19" s="2">
        <v>2014</v>
      </c>
      <c r="E19" s="2">
        <v>2015</v>
      </c>
      <c r="F19" s="2">
        <v>2016</v>
      </c>
      <c r="G19" s="2">
        <v>2017</v>
      </c>
      <c r="H19" s="2">
        <v>2018</v>
      </c>
      <c r="I19" s="2">
        <v>2019</v>
      </c>
      <c r="J19" s="2">
        <v>2020</v>
      </c>
      <c r="K19" s="2">
        <v>2021</v>
      </c>
      <c r="L19" s="11">
        <v>2022</v>
      </c>
      <c r="M19" s="11">
        <v>2023</v>
      </c>
    </row>
    <row r="20" spans="1:13" ht="45" customHeight="1" x14ac:dyDescent="0.2">
      <c r="A20" s="6" t="s">
        <v>8</v>
      </c>
      <c r="B20" s="10">
        <v>2454</v>
      </c>
      <c r="C20" s="10">
        <v>2384</v>
      </c>
      <c r="D20" s="10">
        <v>2341</v>
      </c>
      <c r="E20" s="10">
        <v>2578</v>
      </c>
      <c r="F20" s="10">
        <v>2305</v>
      </c>
      <c r="G20" s="7">
        <f t="shared" ref="G20:I20" si="2">SUM(G9,G16)</f>
        <v>2504</v>
      </c>
      <c r="H20" s="7">
        <f t="shared" si="2"/>
        <v>2152</v>
      </c>
      <c r="I20" s="7">
        <f t="shared" si="2"/>
        <v>2351</v>
      </c>
      <c r="J20" s="7">
        <v>2261</v>
      </c>
      <c r="K20" s="7">
        <v>2280</v>
      </c>
      <c r="L20" s="7">
        <v>2552</v>
      </c>
      <c r="M20" s="7"/>
    </row>
    <row r="21" spans="1:13" x14ac:dyDescent="0.2">
      <c r="A21" s="8"/>
      <c r="B21" s="8"/>
      <c r="C21" s="8"/>
      <c r="D21" s="8"/>
      <c r="E21" s="8"/>
      <c r="F21" s="8"/>
    </row>
    <row r="22" spans="1:13" ht="15" x14ac:dyDescent="0.25">
      <c r="A22" s="26" t="s">
        <v>9</v>
      </c>
      <c r="B22" s="27"/>
      <c r="C22" s="27"/>
      <c r="D22" s="27"/>
      <c r="E22" s="27"/>
      <c r="F22" s="27"/>
      <c r="G22" s="28"/>
      <c r="H22" s="28"/>
      <c r="I22" s="28"/>
      <c r="J22" s="29"/>
      <c r="K22" s="29"/>
      <c r="L22" s="29"/>
      <c r="M22" s="29"/>
    </row>
    <row r="23" spans="1:13" x14ac:dyDescent="0.2">
      <c r="A23" s="2"/>
      <c r="B23" s="2">
        <v>2012</v>
      </c>
      <c r="C23" s="2">
        <v>2013</v>
      </c>
      <c r="D23" s="2">
        <v>2014</v>
      </c>
      <c r="E23" s="2">
        <v>2015</v>
      </c>
      <c r="F23" s="2">
        <v>2016</v>
      </c>
      <c r="G23" s="2">
        <v>2017</v>
      </c>
      <c r="H23" s="2">
        <v>2018</v>
      </c>
      <c r="I23" s="2">
        <v>2019</v>
      </c>
      <c r="J23" s="2">
        <v>2020</v>
      </c>
      <c r="K23" s="2">
        <v>2021</v>
      </c>
      <c r="L23" s="7">
        <v>2022</v>
      </c>
      <c r="M23" s="7">
        <v>2023</v>
      </c>
    </row>
    <row r="24" spans="1:13" ht="38.25" x14ac:dyDescent="0.2">
      <c r="A24" s="6" t="s">
        <v>12</v>
      </c>
      <c r="B24" s="6"/>
      <c r="C24" s="6"/>
      <c r="D24" s="6"/>
      <c r="E24" s="6"/>
      <c r="F24" s="6"/>
      <c r="G24" s="7">
        <v>127</v>
      </c>
      <c r="H24" s="7">
        <v>74</v>
      </c>
      <c r="I24" s="7">
        <v>116</v>
      </c>
      <c r="J24" s="7">
        <v>108</v>
      </c>
      <c r="K24" s="7">
        <v>113</v>
      </c>
      <c r="L24" s="7">
        <v>136</v>
      </c>
      <c r="M24" s="7"/>
    </row>
    <row r="25" spans="1:13" x14ac:dyDescent="0.2">
      <c r="A25" s="8"/>
      <c r="B25" s="8"/>
      <c r="C25" s="8"/>
      <c r="D25" s="8"/>
      <c r="E25" s="8"/>
      <c r="F25" s="8"/>
    </row>
    <row r="26" spans="1:13" x14ac:dyDescent="0.2">
      <c r="A26" s="12" t="s">
        <v>10</v>
      </c>
      <c r="B26" s="12"/>
      <c r="C26" s="12"/>
      <c r="D26" s="12"/>
      <c r="E26" s="12"/>
      <c r="F26" s="12"/>
      <c r="G26" s="12"/>
      <c r="H26" s="12"/>
      <c r="I26" s="12"/>
      <c r="J26" s="13"/>
      <c r="K26" s="13"/>
    </row>
    <row r="27" spans="1:13" x14ac:dyDescent="0.2">
      <c r="A27" s="12"/>
      <c r="B27" s="12"/>
      <c r="C27" s="12"/>
      <c r="D27" s="12"/>
      <c r="E27" s="12"/>
      <c r="F27" s="12"/>
      <c r="G27" s="12"/>
      <c r="H27" s="12"/>
      <c r="I27" s="12"/>
      <c r="J27" s="13"/>
      <c r="K27" s="13"/>
    </row>
    <row r="28" spans="1:13" x14ac:dyDescent="0.2">
      <c r="A28" s="12"/>
      <c r="B28" s="12"/>
      <c r="C28" s="12"/>
      <c r="D28" s="12"/>
      <c r="E28" s="12"/>
      <c r="F28" s="12"/>
      <c r="G28" s="12"/>
      <c r="H28" s="12"/>
      <c r="I28" s="12"/>
      <c r="J28" s="13"/>
      <c r="K28" s="13"/>
    </row>
    <row r="29" spans="1:13" x14ac:dyDescent="0.2">
      <c r="A29" s="12"/>
      <c r="B29" s="12"/>
      <c r="C29" s="12"/>
      <c r="D29" s="12"/>
      <c r="E29" s="12"/>
      <c r="F29" s="12"/>
      <c r="G29" s="12"/>
      <c r="H29" s="12"/>
      <c r="I29" s="12"/>
      <c r="J29" s="13"/>
      <c r="K29" s="13"/>
    </row>
  </sheetData>
  <mergeCells count="7">
    <mergeCell ref="A26:K29"/>
    <mergeCell ref="A1:M1"/>
    <mergeCell ref="A4:M4"/>
    <mergeCell ref="A11:M11"/>
    <mergeCell ref="A18:M18"/>
    <mergeCell ref="A22:M22"/>
    <mergeCell ref="A2:M2"/>
  </mergeCells>
  <printOptions gridLines="1"/>
  <pageMargins left="0.95" right="0.75" top="0.82291666699999999" bottom="0.5" header="0" footer="0"/>
  <pageSetup orientation="landscape" r:id="rId1"/>
  <ignoredErrors>
    <ignoredError sqref="G9:I9 G16:I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Layout"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Layout"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Strickley</dc:creator>
  <cp:lastModifiedBy>Strickley, Karen</cp:lastModifiedBy>
  <cp:lastPrinted>2023-01-04T18:02:12Z</cp:lastPrinted>
  <dcterms:created xsi:type="dcterms:W3CDTF">2020-05-20T18:20:47Z</dcterms:created>
  <dcterms:modified xsi:type="dcterms:W3CDTF">2023-01-04T18:38:21Z</dcterms:modified>
</cp:coreProperties>
</file>