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edistrictbellevuedayton-my.sharepoint.com/personal/jottaway_fdbd_org/Documents/ALS Coordinator/monthly ems reports/2025/"/>
    </mc:Choice>
  </mc:AlternateContent>
  <xr:revisionPtr revIDLastSave="0" documentId="8_{39485200-2AD4-4AAE-AF95-3E83C91A53C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8" i="1"/>
  <c r="N19" i="1"/>
  <c r="N17" i="1"/>
  <c r="N16" i="1"/>
  <c r="M37" i="1"/>
  <c r="L37" i="1"/>
  <c r="K37" i="1"/>
  <c r="J37" i="1"/>
  <c r="I37" i="1"/>
  <c r="H37" i="1"/>
  <c r="G37" i="1"/>
  <c r="F37" i="1"/>
  <c r="D37" i="1"/>
  <c r="E37" i="1"/>
  <c r="C37" i="1"/>
  <c r="B37" i="1"/>
  <c r="M8" i="1"/>
  <c r="L8" i="1"/>
  <c r="K8" i="1"/>
  <c r="J8" i="1"/>
  <c r="I8" i="1"/>
  <c r="H8" i="1"/>
  <c r="G8" i="1"/>
  <c r="F8" i="1"/>
  <c r="E8" i="1"/>
  <c r="D8" i="1"/>
  <c r="C8" i="1"/>
  <c r="B8" i="1"/>
  <c r="B13" i="1"/>
  <c r="N37" i="1" l="1"/>
  <c r="N12" i="1"/>
  <c r="N11" i="1"/>
  <c r="N10" i="1"/>
  <c r="M13" i="1"/>
  <c r="L13" i="1"/>
  <c r="K13" i="1"/>
  <c r="J13" i="1"/>
  <c r="I13" i="1"/>
  <c r="H13" i="1"/>
  <c r="G13" i="1"/>
  <c r="F13" i="1"/>
  <c r="E13" i="1"/>
  <c r="D13" i="1"/>
  <c r="C13" i="1"/>
  <c r="N5" i="1"/>
  <c r="N6" i="1"/>
  <c r="N7" i="1"/>
  <c r="N13" i="1" l="1"/>
  <c r="N4" i="1"/>
  <c r="N8" i="1" s="1"/>
</calcChain>
</file>

<file path=xl/sharedStrings.xml><?xml version="1.0" encoding="utf-8"?>
<sst xmlns="http://schemas.openxmlformats.org/spreadsheetml/2006/main" count="46" uniqueCount="45">
  <si>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</si>
  <si>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</si>
  <si>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</si>
  <si>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</si>
  <si>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</si>
  <si>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</si>
  <si>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</si>
  <si>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</si>
  <si>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</si>
  <si>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</si>
  <si>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</si>
  <si>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</si>
  <si>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</si>
  <si>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TO DAYTON</t>
  </si>
  <si>
    <t>TO BELLEVUE</t>
  </si>
  <si>
    <t>TO NEWPORT</t>
  </si>
  <si>
    <t>TO FORT THOMAS</t>
  </si>
  <si>
    <t>AID FROM NEWPORT</t>
  </si>
  <si>
    <t>AID FROM FORT THOMAS</t>
  </si>
  <si>
    <t>AID FROM SOUTHGATE</t>
  </si>
  <si>
    <t>NATURE OF RUNS</t>
  </si>
  <si>
    <t>Total Runs</t>
  </si>
  <si>
    <t>Fall</t>
  </si>
  <si>
    <t>Sick</t>
  </si>
  <si>
    <t>Psych</t>
  </si>
  <si>
    <t>Alarm</t>
  </si>
  <si>
    <t>Assault</t>
  </si>
  <si>
    <t>Injury</t>
  </si>
  <si>
    <t>Diabetic</t>
  </si>
  <si>
    <t>Seizure</t>
  </si>
  <si>
    <t>Stroke</t>
  </si>
  <si>
    <t>Other</t>
  </si>
  <si>
    <t>Total Nature of Runs</t>
  </si>
  <si>
    <r>
      <t xml:space="preserve">DIB                </t>
    </r>
    <r>
      <rPr>
        <sz val="8"/>
        <color theme="1"/>
        <rFont val="Calibri"/>
        <family val="2"/>
        <scheme val="minor"/>
      </rPr>
      <t>(Difficulty In Breathing)</t>
    </r>
  </si>
  <si>
    <r>
      <t xml:space="preserve">MVA         </t>
    </r>
    <r>
      <rPr>
        <sz val="8"/>
        <color theme="1"/>
        <rFont val="Calibri"/>
        <family val="2"/>
        <scheme val="minor"/>
      </rPr>
      <t>(Moving Vehicle Accident)</t>
    </r>
  </si>
  <si>
    <t>DOA</t>
  </si>
  <si>
    <t>MVA Extrication</t>
  </si>
  <si>
    <t>Cardiac Arrest</t>
  </si>
  <si>
    <r>
      <t xml:space="preserve">OB                             </t>
    </r>
    <r>
      <rPr>
        <sz val="8"/>
        <color theme="1"/>
        <rFont val="Calibri"/>
        <family val="2"/>
        <scheme val="minor"/>
      </rPr>
      <t>(Obstetrics)</t>
    </r>
  </si>
  <si>
    <r>
      <t xml:space="preserve">OD                            </t>
    </r>
    <r>
      <rPr>
        <sz val="8"/>
        <color theme="1"/>
        <rFont val="Calibri"/>
        <family val="2"/>
        <scheme val="minor"/>
      </rPr>
      <t xml:space="preserve"> (Narcan Use) </t>
    </r>
  </si>
  <si>
    <r>
      <t xml:space="preserve">Poisonings                </t>
    </r>
    <r>
      <rPr>
        <sz val="8"/>
        <color theme="1"/>
        <rFont val="Calibri"/>
        <family val="2"/>
        <scheme val="minor"/>
      </rPr>
      <t>(All others)</t>
    </r>
  </si>
  <si>
    <r>
      <t xml:space="preserve">LAC                            </t>
    </r>
    <r>
      <rPr>
        <sz val="8"/>
        <color theme="1"/>
        <rFont val="Calibri"/>
        <family val="2"/>
        <scheme val="minor"/>
      </rPr>
      <t>(Laceration)</t>
    </r>
  </si>
  <si>
    <r>
      <t xml:space="preserve">GSW                   </t>
    </r>
    <r>
      <rPr>
        <sz val="8"/>
        <color theme="1"/>
        <rFont val="Calibri"/>
        <family val="2"/>
        <scheme val="minor"/>
      </rPr>
      <t>(Gun Shot Wound)</t>
    </r>
  </si>
  <si>
    <r>
      <t xml:space="preserve">CP                              </t>
    </r>
    <r>
      <rPr>
        <sz val="8"/>
        <color theme="1"/>
        <rFont val="Calibri"/>
        <family val="2"/>
        <scheme val="minor"/>
      </rPr>
      <t xml:space="preserve"> (Chest Pain)</t>
    </r>
  </si>
  <si>
    <t>Fire Department of Bellevue-Dayton  /  EMS MONTHLY SQUAD REPORT --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</si>
</sst>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showWhiteSpace="0" zoomScale="140" zoomScaleNormal="140" workbookViewId="0">
      <selection activeCell="M37" sqref="M37"/>
    </sheetView>
  </sheetViews>
  <sheetFormatPr defaultColWidth="9.140625" defaultRowHeight="12" customHeight="1" x14ac:dyDescent="0.25"/>
  <cols>
    <col min="1" max="1" width="27" customWidth="1"/>
    <col min="2" max="2" width="6.7109375" customWidth="1"/>
    <col min="3" max="3" width="6.85546875" customWidth="1"/>
    <col min="4" max="4" width="6.42578125" customWidth="1"/>
    <col min="5" max="5" width="6.5703125" customWidth="1"/>
    <col min="6" max="6" width="6.28515625" customWidth="1"/>
    <col min="7" max="7" width="6.5703125" customWidth="1"/>
    <col min="8" max="8" width="6.85546875" customWidth="1"/>
    <col min="9" max="9" width="6.7109375" customWidth="1"/>
    <col min="10" max="10" width="7.28515625" customWidth="1"/>
    <col min="11" max="11" width="7.42578125" customWidth="1"/>
    <col min="12" max="12" width="8.28515625" customWidth="1"/>
    <col min="13" max="13" width="7.42578125" customWidth="1"/>
    <col min="14" max="14" width="10.28515625" customWidth="1"/>
  </cols>
  <sheetData>
    <row r="1" spans="1:14" ht="26.25" customHeight="1" x14ac:dyDescent="0.3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8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x14ac:dyDescent="0.25">
      <c r="A3" s="11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</row>
    <row r="4" spans="1:14" ht="15" x14ac:dyDescent="0.25">
      <c r="A4" s="3" t="s">
        <v>14</v>
      </c>
      <c r="B4" s="4">
        <v>49</v>
      </c>
      <c r="C4" s="4">
        <v>52</v>
      </c>
      <c r="D4" s="4">
        <v>62</v>
      </c>
      <c r="E4" s="4">
        <v>49</v>
      </c>
      <c r="F4" s="4">
        <v>44</v>
      </c>
      <c r="G4" s="4">
        <v>51</v>
      </c>
      <c r="H4" s="4">
        <v>56</v>
      </c>
      <c r="I4" s="4">
        <v>49</v>
      </c>
      <c r="J4" s="4">
        <v>53</v>
      </c>
      <c r="K4" s="4">
        <v>48</v>
      </c>
      <c r="L4" s="4">
        <v>51</v>
      </c>
      <c r="M4" s="4">
        <v>51</v>
      </c>
      <c r="N4" s="5">
        <f t="shared" ref="N4:N7" si="0">SUM(B4:M4)</f>
        <v>615</v>
      </c>
    </row>
    <row r="5" spans="1:14" ht="15" x14ac:dyDescent="0.25">
      <c r="A5" s="3" t="s">
        <v>13</v>
      </c>
      <c r="B5" s="4">
        <v>63</v>
      </c>
      <c r="C5" s="4">
        <v>65</v>
      </c>
      <c r="D5" s="4">
        <v>74</v>
      </c>
      <c r="E5" s="4">
        <v>78</v>
      </c>
      <c r="F5" s="4">
        <v>81</v>
      </c>
      <c r="G5" s="4">
        <v>68</v>
      </c>
      <c r="H5" s="4">
        <v>75</v>
      </c>
      <c r="I5" s="4">
        <v>78</v>
      </c>
      <c r="J5" s="4">
        <v>74</v>
      </c>
      <c r="K5" s="4">
        <v>72</v>
      </c>
      <c r="L5" s="4">
        <v>53</v>
      </c>
      <c r="M5" s="4">
        <v>68</v>
      </c>
      <c r="N5" s="5">
        <f t="shared" si="0"/>
        <v>849</v>
      </c>
    </row>
    <row r="6" spans="1:14" ht="15" x14ac:dyDescent="0.25">
      <c r="A6" s="3" t="s">
        <v>16</v>
      </c>
      <c r="B6" s="4">
        <v>2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2</v>
      </c>
      <c r="L6" s="4">
        <v>3</v>
      </c>
      <c r="M6" s="4">
        <v>4</v>
      </c>
      <c r="N6" s="6">
        <f t="shared" si="0"/>
        <v>19</v>
      </c>
    </row>
    <row r="7" spans="1:14" ht="15" x14ac:dyDescent="0.25">
      <c r="A7" s="3" t="s">
        <v>15</v>
      </c>
      <c r="B7" s="4">
        <v>1</v>
      </c>
      <c r="C7" s="4">
        <v>1</v>
      </c>
      <c r="D7" s="4">
        <v>1</v>
      </c>
      <c r="E7" s="4">
        <v>0</v>
      </c>
      <c r="F7" s="4">
        <v>1</v>
      </c>
      <c r="G7" s="4">
        <v>3</v>
      </c>
      <c r="H7" s="4">
        <v>4</v>
      </c>
      <c r="I7" s="4">
        <v>2</v>
      </c>
      <c r="J7" s="4">
        <v>1</v>
      </c>
      <c r="K7" s="4">
        <v>0</v>
      </c>
      <c r="L7" s="4">
        <v>3</v>
      </c>
      <c r="M7" s="4">
        <v>2</v>
      </c>
      <c r="N7" s="5">
        <f t="shared" si="0"/>
        <v>19</v>
      </c>
    </row>
    <row r="8" spans="1:14" ht="15" x14ac:dyDescent="0.25">
      <c r="A8" s="12" t="s">
        <v>21</v>
      </c>
      <c r="B8" s="6">
        <f t="shared" ref="B8:N8" si="1">SUM(B4:B7)</f>
        <v>115</v>
      </c>
      <c r="C8" s="6">
        <f t="shared" si="1"/>
        <v>119</v>
      </c>
      <c r="D8" s="6">
        <f t="shared" si="1"/>
        <v>138</v>
      </c>
      <c r="E8" s="6">
        <f t="shared" si="1"/>
        <v>128</v>
      </c>
      <c r="F8" s="6">
        <f t="shared" si="1"/>
        <v>127</v>
      </c>
      <c r="G8" s="6">
        <f t="shared" si="1"/>
        <v>123</v>
      </c>
      <c r="H8" s="6">
        <f t="shared" si="1"/>
        <v>136</v>
      </c>
      <c r="I8" s="6">
        <f t="shared" si="1"/>
        <v>130</v>
      </c>
      <c r="J8" s="6">
        <f t="shared" si="1"/>
        <v>129</v>
      </c>
      <c r="K8" s="6">
        <f t="shared" si="1"/>
        <v>122</v>
      </c>
      <c r="L8" s="6">
        <f t="shared" si="1"/>
        <v>110</v>
      </c>
      <c r="M8" s="6">
        <f t="shared" si="1"/>
        <v>125</v>
      </c>
      <c r="N8" s="5">
        <f t="shared" si="1"/>
        <v>1502</v>
      </c>
    </row>
    <row r="9" spans="1:14" s="2" customFormat="1" ht="8.2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</row>
    <row r="10" spans="1:14" ht="15" x14ac:dyDescent="0.25">
      <c r="A10" s="3" t="s">
        <v>18</v>
      </c>
      <c r="B10" s="4">
        <v>0</v>
      </c>
      <c r="C10" s="4">
        <v>1</v>
      </c>
      <c r="D10" s="4">
        <v>0</v>
      </c>
      <c r="E10" s="4">
        <v>1</v>
      </c>
      <c r="F10" s="4">
        <v>0</v>
      </c>
      <c r="G10" s="4">
        <v>3</v>
      </c>
      <c r="H10" s="4">
        <v>0</v>
      </c>
      <c r="I10" s="4">
        <v>0</v>
      </c>
      <c r="J10" s="4">
        <v>0</v>
      </c>
      <c r="K10" s="4">
        <v>0</v>
      </c>
      <c r="L10" s="4">
        <v>1</v>
      </c>
      <c r="M10" s="4">
        <v>0</v>
      </c>
      <c r="N10" s="5">
        <f>SUM(B10:M10)</f>
        <v>6</v>
      </c>
    </row>
    <row r="11" spans="1:14" ht="15" x14ac:dyDescent="0.25">
      <c r="A11" s="3" t="s">
        <v>17</v>
      </c>
      <c r="B11" s="3">
        <v>6</v>
      </c>
      <c r="C11" s="3">
        <v>10</v>
      </c>
      <c r="D11" s="3">
        <v>10</v>
      </c>
      <c r="E11" s="3">
        <v>11</v>
      </c>
      <c r="F11" s="3">
        <v>9</v>
      </c>
      <c r="G11" s="3">
        <v>12</v>
      </c>
      <c r="H11" s="3">
        <v>8</v>
      </c>
      <c r="I11" s="3">
        <v>13</v>
      </c>
      <c r="J11" s="3">
        <v>13</v>
      </c>
      <c r="K11" s="3">
        <v>9</v>
      </c>
      <c r="L11" s="3">
        <v>6</v>
      </c>
      <c r="M11" s="3">
        <v>6</v>
      </c>
      <c r="N11" s="5">
        <f>SUM(B11:M11)</f>
        <v>113</v>
      </c>
    </row>
    <row r="12" spans="1:14" ht="15" x14ac:dyDescent="0.25">
      <c r="A12" s="3" t="s">
        <v>19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5">
        <f>SUM(B12:M12)</f>
        <v>2</v>
      </c>
    </row>
    <row r="13" spans="1:14" ht="15" x14ac:dyDescent="0.25">
      <c r="A13" s="12" t="s">
        <v>21</v>
      </c>
      <c r="B13" s="5">
        <f>SUM(B10:B12)</f>
        <v>6</v>
      </c>
      <c r="C13" s="5">
        <f t="shared" ref="C13:N13" si="2">SUM(C10:C12)</f>
        <v>11</v>
      </c>
      <c r="D13" s="5">
        <f t="shared" si="2"/>
        <v>11</v>
      </c>
      <c r="E13" s="5">
        <f t="shared" si="2"/>
        <v>12</v>
      </c>
      <c r="F13" s="5">
        <f t="shared" si="2"/>
        <v>9</v>
      </c>
      <c r="G13" s="5">
        <f t="shared" si="2"/>
        <v>15</v>
      </c>
      <c r="H13" s="5">
        <f t="shared" si="2"/>
        <v>9</v>
      </c>
      <c r="I13" s="5">
        <f t="shared" si="2"/>
        <v>13</v>
      </c>
      <c r="J13" s="5">
        <f t="shared" si="2"/>
        <v>13</v>
      </c>
      <c r="K13" s="5">
        <f t="shared" si="2"/>
        <v>9</v>
      </c>
      <c r="L13" s="5">
        <f t="shared" si="2"/>
        <v>7</v>
      </c>
      <c r="M13" s="5">
        <f t="shared" si="2"/>
        <v>6</v>
      </c>
      <c r="N13" s="5">
        <f t="shared" si="2"/>
        <v>121</v>
      </c>
    </row>
    <row r="14" spans="1:14" s="2" customFormat="1" ht="9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" x14ac:dyDescent="0.25">
      <c r="A15" s="9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" x14ac:dyDescent="0.25">
      <c r="A16" t="s">
        <v>25</v>
      </c>
      <c r="B16">
        <v>1</v>
      </c>
      <c r="C16">
        <v>1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5</v>
      </c>
      <c r="L16">
        <v>3</v>
      </c>
      <c r="M16">
        <v>6</v>
      </c>
      <c r="N16" s="1">
        <f t="shared" ref="N16:N36" si="3">SUM(B16:M16)</f>
        <v>18</v>
      </c>
    </row>
    <row r="17" spans="1:14" ht="15" x14ac:dyDescent="0.25">
      <c r="A17" t="s">
        <v>26</v>
      </c>
      <c r="B17">
        <v>0</v>
      </c>
      <c r="C17">
        <v>1</v>
      </c>
      <c r="D17">
        <v>3</v>
      </c>
      <c r="E17">
        <v>1</v>
      </c>
      <c r="F17">
        <v>3</v>
      </c>
      <c r="G17">
        <v>5</v>
      </c>
      <c r="H17">
        <v>4</v>
      </c>
      <c r="I17">
        <v>0</v>
      </c>
      <c r="J17">
        <v>2</v>
      </c>
      <c r="K17">
        <v>2</v>
      </c>
      <c r="L17">
        <v>3</v>
      </c>
      <c r="M17">
        <v>4</v>
      </c>
      <c r="N17" s="1">
        <f t="shared" si="3"/>
        <v>28</v>
      </c>
    </row>
    <row r="18" spans="1:14" ht="15" x14ac:dyDescent="0.25">
      <c r="A18" t="s">
        <v>37</v>
      </c>
      <c r="B18">
        <v>1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>
        <v>1</v>
      </c>
      <c r="M18">
        <v>1</v>
      </c>
      <c r="N18" s="1">
        <f t="shared" si="3"/>
        <v>7</v>
      </c>
    </row>
    <row r="19" spans="1:14" ht="15" x14ac:dyDescent="0.25">
      <c r="A19" t="s">
        <v>43</v>
      </c>
      <c r="B19">
        <v>8</v>
      </c>
      <c r="C19">
        <v>6</v>
      </c>
      <c r="D19">
        <v>10</v>
      </c>
      <c r="E19">
        <v>11</v>
      </c>
      <c r="F19">
        <v>11</v>
      </c>
      <c r="G19">
        <v>8</v>
      </c>
      <c r="H19">
        <v>11</v>
      </c>
      <c r="I19">
        <v>9</v>
      </c>
      <c r="J19">
        <v>11</v>
      </c>
      <c r="K19">
        <v>7</v>
      </c>
      <c r="L19">
        <v>8</v>
      </c>
      <c r="M19">
        <v>8</v>
      </c>
      <c r="N19" s="1">
        <f t="shared" si="3"/>
        <v>108</v>
      </c>
    </row>
    <row r="20" spans="1:14" ht="15" x14ac:dyDescent="0.25">
      <c r="A20" t="s">
        <v>28</v>
      </c>
      <c r="B20">
        <v>2</v>
      </c>
      <c r="C20">
        <v>2</v>
      </c>
      <c r="D20">
        <v>1</v>
      </c>
      <c r="E20">
        <v>1</v>
      </c>
      <c r="F20">
        <v>3</v>
      </c>
      <c r="G20">
        <v>1</v>
      </c>
      <c r="H20">
        <v>2</v>
      </c>
      <c r="I20">
        <v>0</v>
      </c>
      <c r="J20">
        <v>1</v>
      </c>
      <c r="K20">
        <v>2</v>
      </c>
      <c r="L20">
        <v>2</v>
      </c>
      <c r="M20">
        <v>4</v>
      </c>
      <c r="N20" s="1">
        <f t="shared" si="3"/>
        <v>21</v>
      </c>
    </row>
    <row r="21" spans="1:14" ht="15" x14ac:dyDescent="0.25">
      <c r="A21" t="s">
        <v>33</v>
      </c>
      <c r="B21">
        <v>18</v>
      </c>
      <c r="C21">
        <v>9</v>
      </c>
      <c r="D21">
        <v>13</v>
      </c>
      <c r="E21">
        <v>16</v>
      </c>
      <c r="F21">
        <v>17</v>
      </c>
      <c r="G21">
        <v>14</v>
      </c>
      <c r="H21">
        <v>19</v>
      </c>
      <c r="I21">
        <v>17</v>
      </c>
      <c r="J21">
        <v>8</v>
      </c>
      <c r="K21">
        <v>13</v>
      </c>
      <c r="L21">
        <v>14</v>
      </c>
      <c r="M21">
        <v>15</v>
      </c>
      <c r="N21" s="1">
        <f t="shared" si="3"/>
        <v>173</v>
      </c>
    </row>
    <row r="22" spans="1:14" ht="15" x14ac:dyDescent="0.25">
      <c r="A22" t="s">
        <v>35</v>
      </c>
      <c r="B22">
        <v>0</v>
      </c>
      <c r="C22">
        <v>1</v>
      </c>
      <c r="D22">
        <v>2</v>
      </c>
      <c r="E22">
        <v>1</v>
      </c>
      <c r="F22">
        <v>0</v>
      </c>
      <c r="G22">
        <v>3</v>
      </c>
      <c r="H22">
        <v>0</v>
      </c>
      <c r="I22">
        <v>3</v>
      </c>
      <c r="J22">
        <v>1</v>
      </c>
      <c r="K22">
        <v>2</v>
      </c>
      <c r="L22">
        <v>3</v>
      </c>
      <c r="M22">
        <v>4</v>
      </c>
      <c r="N22" s="1">
        <f t="shared" si="3"/>
        <v>20</v>
      </c>
    </row>
    <row r="23" spans="1:14" ht="15" x14ac:dyDescent="0.25">
      <c r="A23" t="s">
        <v>22</v>
      </c>
      <c r="B23">
        <v>15</v>
      </c>
      <c r="C23">
        <v>15</v>
      </c>
      <c r="D23">
        <v>28</v>
      </c>
      <c r="E23">
        <v>25</v>
      </c>
      <c r="F23">
        <v>30</v>
      </c>
      <c r="G23">
        <v>20</v>
      </c>
      <c r="H23">
        <v>15</v>
      </c>
      <c r="I23">
        <v>10</v>
      </c>
      <c r="J23">
        <v>25</v>
      </c>
      <c r="K23">
        <v>24</v>
      </c>
      <c r="L23">
        <v>18</v>
      </c>
      <c r="M23">
        <v>24</v>
      </c>
      <c r="N23" s="1">
        <f t="shared" si="3"/>
        <v>249</v>
      </c>
    </row>
    <row r="24" spans="1:14" ht="15" x14ac:dyDescent="0.25">
      <c r="A24" t="s">
        <v>42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">
        <f t="shared" si="3"/>
        <v>0</v>
      </c>
    </row>
    <row r="25" spans="1:14" ht="15" x14ac:dyDescent="0.25">
      <c r="A25" t="s">
        <v>27</v>
      </c>
      <c r="B25">
        <v>1</v>
      </c>
      <c r="C25">
        <v>2</v>
      </c>
      <c r="D25">
        <v>2</v>
      </c>
      <c r="E25">
        <v>1</v>
      </c>
      <c r="F25">
        <v>0</v>
      </c>
      <c r="G25">
        <v>1</v>
      </c>
      <c r="H25">
        <v>3</v>
      </c>
      <c r="I25">
        <v>4</v>
      </c>
      <c r="J25">
        <v>4</v>
      </c>
      <c r="K25">
        <v>3</v>
      </c>
      <c r="L25">
        <v>1</v>
      </c>
      <c r="M25">
        <v>1</v>
      </c>
      <c r="N25" s="1">
        <f t="shared" si="3"/>
        <v>23</v>
      </c>
    </row>
    <row r="26" spans="1:14" ht="15" x14ac:dyDescent="0.25">
      <c r="A26" t="s">
        <v>41</v>
      </c>
      <c r="B26">
        <v>0</v>
      </c>
      <c r="C26">
        <v>0</v>
      </c>
      <c r="D26">
        <v>1</v>
      </c>
      <c r="E26">
        <v>3</v>
      </c>
      <c r="F26">
        <v>0</v>
      </c>
      <c r="G26">
        <v>1</v>
      </c>
      <c r="H26">
        <v>4</v>
      </c>
      <c r="I26">
        <v>1</v>
      </c>
      <c r="J26">
        <v>2</v>
      </c>
      <c r="K26">
        <v>0</v>
      </c>
      <c r="L26">
        <v>0</v>
      </c>
      <c r="M26">
        <v>0</v>
      </c>
      <c r="N26" s="1">
        <f t="shared" si="3"/>
        <v>12</v>
      </c>
    </row>
    <row r="27" spans="1:14" ht="15" x14ac:dyDescent="0.25">
      <c r="A27" t="s">
        <v>34</v>
      </c>
      <c r="B27">
        <v>3</v>
      </c>
      <c r="C27">
        <v>6</v>
      </c>
      <c r="D27">
        <v>4</v>
      </c>
      <c r="E27">
        <v>3</v>
      </c>
      <c r="F27">
        <v>1</v>
      </c>
      <c r="G27">
        <v>6</v>
      </c>
      <c r="H27">
        <v>4</v>
      </c>
      <c r="I27">
        <v>2</v>
      </c>
      <c r="J27">
        <v>6</v>
      </c>
      <c r="K27">
        <v>2</v>
      </c>
      <c r="L27">
        <v>2</v>
      </c>
      <c r="M27">
        <v>6</v>
      </c>
      <c r="N27" s="1">
        <f t="shared" si="3"/>
        <v>45</v>
      </c>
    </row>
    <row r="28" spans="1:14" ht="15" x14ac:dyDescent="0.25">
      <c r="A28" t="s">
        <v>36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1">
        <f t="shared" si="3"/>
        <v>0</v>
      </c>
    </row>
    <row r="29" spans="1:14" ht="15" x14ac:dyDescent="0.25">
      <c r="A29" t="s">
        <v>38</v>
      </c>
      <c r="B29">
        <v>1</v>
      </c>
      <c r="C29">
        <v>1</v>
      </c>
      <c r="D29">
        <v>1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 s="1">
        <f t="shared" si="3"/>
        <v>4</v>
      </c>
    </row>
    <row r="30" spans="1:14" ht="15" x14ac:dyDescent="0.25">
      <c r="A30" t="s">
        <v>39</v>
      </c>
      <c r="B30">
        <v>2</v>
      </c>
      <c r="C30">
        <v>2</v>
      </c>
      <c r="D30">
        <v>1</v>
      </c>
      <c r="E30">
        <v>1</v>
      </c>
      <c r="F30">
        <v>3</v>
      </c>
      <c r="G30">
        <v>2</v>
      </c>
      <c r="H30">
        <v>1</v>
      </c>
      <c r="I30">
        <v>0</v>
      </c>
      <c r="J30">
        <v>0</v>
      </c>
      <c r="K30">
        <v>0</v>
      </c>
      <c r="L30">
        <v>1</v>
      </c>
      <c r="M30">
        <v>1</v>
      </c>
      <c r="N30" s="1">
        <f t="shared" si="3"/>
        <v>14</v>
      </c>
    </row>
    <row r="31" spans="1:14" ht="15" x14ac:dyDescent="0.25">
      <c r="A31" t="s">
        <v>40</v>
      </c>
      <c r="B31">
        <v>1</v>
      </c>
      <c r="C31">
        <v>2</v>
      </c>
      <c r="D31">
        <v>1</v>
      </c>
      <c r="E31">
        <v>1</v>
      </c>
      <c r="F31">
        <v>3</v>
      </c>
      <c r="G31">
        <v>2</v>
      </c>
      <c r="H31">
        <v>4</v>
      </c>
      <c r="I31">
        <v>3</v>
      </c>
      <c r="J31">
        <v>0</v>
      </c>
      <c r="K31">
        <v>1</v>
      </c>
      <c r="L31">
        <v>2</v>
      </c>
      <c r="M31">
        <v>0</v>
      </c>
      <c r="N31" s="1">
        <f t="shared" si="3"/>
        <v>20</v>
      </c>
    </row>
    <row r="32" spans="1:14" ht="15" x14ac:dyDescent="0.25">
      <c r="A32" t="s">
        <v>24</v>
      </c>
      <c r="B32">
        <v>2</v>
      </c>
      <c r="C32">
        <v>5</v>
      </c>
      <c r="D32">
        <v>10</v>
      </c>
      <c r="E32">
        <v>10</v>
      </c>
      <c r="F32">
        <v>5</v>
      </c>
      <c r="G32">
        <v>7</v>
      </c>
      <c r="H32">
        <v>9</v>
      </c>
      <c r="I32">
        <v>5</v>
      </c>
      <c r="J32">
        <v>5</v>
      </c>
      <c r="K32">
        <v>5</v>
      </c>
      <c r="L32">
        <v>2</v>
      </c>
      <c r="M32">
        <v>4</v>
      </c>
      <c r="N32" s="1">
        <f t="shared" si="3"/>
        <v>69</v>
      </c>
    </row>
    <row r="33" spans="1:14" ht="15" x14ac:dyDescent="0.25">
      <c r="A33" t="s">
        <v>29</v>
      </c>
      <c r="B33">
        <v>3</v>
      </c>
      <c r="C33">
        <v>7</v>
      </c>
      <c r="D33">
        <v>6</v>
      </c>
      <c r="E33">
        <v>7</v>
      </c>
      <c r="F33">
        <v>4</v>
      </c>
      <c r="G33">
        <v>4</v>
      </c>
      <c r="H33">
        <v>7</v>
      </c>
      <c r="I33">
        <v>8</v>
      </c>
      <c r="J33">
        <v>4</v>
      </c>
      <c r="K33">
        <v>1</v>
      </c>
      <c r="L33">
        <v>1</v>
      </c>
      <c r="M33">
        <v>6</v>
      </c>
      <c r="N33" s="1">
        <f t="shared" si="3"/>
        <v>58</v>
      </c>
    </row>
    <row r="34" spans="1:14" ht="15" x14ac:dyDescent="0.25">
      <c r="A34" t="s">
        <v>23</v>
      </c>
      <c r="B34">
        <v>27</v>
      </c>
      <c r="C34">
        <v>32</v>
      </c>
      <c r="D34">
        <v>20</v>
      </c>
      <c r="E34">
        <v>16</v>
      </c>
      <c r="F34">
        <v>21</v>
      </c>
      <c r="G34">
        <v>31</v>
      </c>
      <c r="H34">
        <v>23</v>
      </c>
      <c r="I34">
        <v>33</v>
      </c>
      <c r="J34">
        <v>32</v>
      </c>
      <c r="K34">
        <v>27</v>
      </c>
      <c r="L34">
        <v>21</v>
      </c>
      <c r="M34">
        <v>19</v>
      </c>
      <c r="N34" s="1">
        <f t="shared" si="3"/>
        <v>302</v>
      </c>
    </row>
    <row r="35" spans="1:14" ht="15" x14ac:dyDescent="0.25">
      <c r="A35" t="s">
        <v>30</v>
      </c>
      <c r="B35">
        <v>1</v>
      </c>
      <c r="C35">
        <v>0</v>
      </c>
      <c r="D35">
        <v>4</v>
      </c>
      <c r="E35">
        <v>2</v>
      </c>
      <c r="F35">
        <v>1</v>
      </c>
      <c r="G35">
        <v>0</v>
      </c>
      <c r="H35">
        <v>1</v>
      </c>
      <c r="I35">
        <v>4</v>
      </c>
      <c r="J35">
        <v>1</v>
      </c>
      <c r="K35">
        <v>6</v>
      </c>
      <c r="L35">
        <v>3</v>
      </c>
      <c r="M35">
        <v>2</v>
      </c>
      <c r="N35" s="1">
        <f t="shared" si="3"/>
        <v>25</v>
      </c>
    </row>
    <row r="36" spans="1:14" ht="15" x14ac:dyDescent="0.25">
      <c r="A36" t="s">
        <v>31</v>
      </c>
      <c r="B36">
        <v>29</v>
      </c>
      <c r="C36">
        <v>26</v>
      </c>
      <c r="D36">
        <v>31</v>
      </c>
      <c r="E36">
        <v>27</v>
      </c>
      <c r="F36">
        <v>24</v>
      </c>
      <c r="G36">
        <v>18</v>
      </c>
      <c r="H36">
        <v>28</v>
      </c>
      <c r="I36">
        <v>29</v>
      </c>
      <c r="J36">
        <v>27</v>
      </c>
      <c r="K36">
        <v>22</v>
      </c>
      <c r="L36">
        <v>25</v>
      </c>
      <c r="M36">
        <v>20</v>
      </c>
      <c r="N36" s="1">
        <f t="shared" si="3"/>
        <v>306</v>
      </c>
    </row>
    <row r="37" spans="1:14" s="1" customFormat="1" ht="15" x14ac:dyDescent="0.25">
      <c r="A37" s="10" t="s">
        <v>32</v>
      </c>
      <c r="B37" s="1">
        <f t="shared" ref="B37:N37" si="4">SUM(B16:B36)</f>
        <v>115</v>
      </c>
      <c r="C37" s="1">
        <f t="shared" si="4"/>
        <v>119</v>
      </c>
      <c r="D37" s="1">
        <f t="shared" si="4"/>
        <v>138</v>
      </c>
      <c r="E37" s="1">
        <f t="shared" si="4"/>
        <v>128</v>
      </c>
      <c r="F37" s="1">
        <f t="shared" si="4"/>
        <v>127</v>
      </c>
      <c r="G37" s="1">
        <f t="shared" si="4"/>
        <v>123</v>
      </c>
      <c r="H37" s="1">
        <f t="shared" si="4"/>
        <v>136</v>
      </c>
      <c r="I37" s="1">
        <f t="shared" si="4"/>
        <v>130</v>
      </c>
      <c r="J37" s="1">
        <f t="shared" si="4"/>
        <v>129</v>
      </c>
      <c r="K37" s="1">
        <f t="shared" si="4"/>
        <v>122</v>
      </c>
      <c r="L37" s="1">
        <f t="shared" si="4"/>
        <v>110</v>
      </c>
      <c r="M37" s="1">
        <f t="shared" si="4"/>
        <v>125</v>
      </c>
      <c r="N37" s="1">
        <f t="shared" si="4"/>
        <v>1502</v>
      </c>
    </row>
  </sheetData>
  <sortState xmlns:xlrd2="http://schemas.microsoft.com/office/spreadsheetml/2017/richdata2" ref="A19:A31">
    <sortCondition ref="A18"/>
  </sortState>
  <mergeCells count="1">
    <mergeCell ref="A1:N1"/>
  </mergeCells>
  <printOptions horizontalCentered="1" gridLines="1"/>
  <pageMargins left="0.5" right="0.5" top="0.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ca469-73a4-4c0d-a638-229380bf3120" xsi:nil="true"/>
    <lcf76f155ced4ddcb4097134ff3c332f xmlns="d4a4e856-3ef9-4e18-a4d2-31462f344bc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D6A0CB24138D4292037CCCB485FAD3" ma:contentTypeVersion="13" ma:contentTypeDescription="Create a new document." ma:contentTypeScope="" ma:versionID="3ea26f67898780eaac6d2281535f3b96">
  <xsd:schema xmlns:xsd="http://www.w3.org/2001/XMLSchema" xmlns:xs="http://www.w3.org/2001/XMLSchema" xmlns:p="http://schemas.microsoft.com/office/2006/metadata/properties" xmlns:ns2="d4a4e856-3ef9-4e18-a4d2-31462f344bce" xmlns:ns3="ecaca469-73a4-4c0d-a638-229380bf3120" targetNamespace="http://schemas.microsoft.com/office/2006/metadata/properties" ma:root="true" ma:fieldsID="29057384ac127c36d59a3e915a56c4f2" ns2:_="" ns3:_="">
    <xsd:import namespace="d4a4e856-3ef9-4e18-a4d2-31462f344bce"/>
    <xsd:import namespace="ecaca469-73a4-4c0d-a638-229380bf3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4e856-3ef9-4e18-a4d2-31462f344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cfebd9c-16ee-4ef9-abff-23e0230b2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ca469-73a4-4c0d-a638-229380bf31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b9712d-1bd6-4439-a59d-eaba0302cf9a}" ma:internalName="TaxCatchAll" ma:showField="CatchAllData" ma:web="ecaca469-73a4-4c0d-a638-229380bf3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3A846-ED15-4514-B232-A0A7F0428744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d4a4e856-3ef9-4e18-a4d2-31462f344bce"/>
    <ds:schemaRef ds:uri="http://schemas.microsoft.com/office/2006/documentManagement/types"/>
    <ds:schemaRef ds:uri="http://schemas.microsoft.com/office/infopath/2007/PartnerControls"/>
    <ds:schemaRef ds:uri="ecaca469-73a4-4c0d-a638-229380bf3120"/>
  </ds:schemaRefs>
</ds:datastoreItem>
</file>

<file path=customXml/itemProps2.xml><?xml version="1.0" encoding="utf-8"?>
<ds:datastoreItem xmlns:ds="http://schemas.openxmlformats.org/officeDocument/2006/customXml" ds:itemID="{00B2F214-ED6A-4A42-A7AB-12B978486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4e856-3ef9-4e18-a4d2-31462f344bce"/>
    <ds:schemaRef ds:uri="ecaca469-73a4-4c0d-a638-229380bf3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021A9B-BA4C-4EAE-90B1-59625B80B6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Strickley</dc:creator>
  <cp:lastModifiedBy>Ottaway, Jordan</cp:lastModifiedBy>
  <cp:lastPrinted>2025-08-03T11:29:38Z</cp:lastPrinted>
  <dcterms:created xsi:type="dcterms:W3CDTF">2014-02-04T14:32:34Z</dcterms:created>
  <dcterms:modified xsi:type="dcterms:W3CDTF">2026-01-05T14:11:01Z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0x0101003AD6A0CB24138D4292037CCCB485FAD3</vt:lpwstr>
  </property>
</Properties>
</file>